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870" yWindow="855" windowWidth="12930" windowHeight="12090"/>
  </bookViews>
  <sheets>
    <sheet name="一覧表" sheetId="1" r:id="rId1"/>
  </sheets>
  <calcPr calcId="145621"/>
</workbook>
</file>

<file path=xl/calcChain.xml><?xml version="1.0" encoding="utf-8"?>
<calcChain xmlns="http://schemas.openxmlformats.org/spreadsheetml/2006/main">
  <c r="E24" i="1" l="1"/>
  <c r="D24" i="1"/>
</calcChain>
</file>

<file path=xl/sharedStrings.xml><?xml version="1.0" encoding="utf-8"?>
<sst xmlns="http://schemas.openxmlformats.org/spreadsheetml/2006/main" count="49" uniqueCount="42">
  <si>
    <t>No.</t>
    <phoneticPr fontId="4"/>
  </si>
  <si>
    <t>施設・団体名</t>
    <rPh sb="0" eb="2">
      <t>シセツ</t>
    </rPh>
    <rPh sb="3" eb="6">
      <t>ダンタイメイ</t>
    </rPh>
    <phoneticPr fontId="4"/>
  </si>
  <si>
    <t>活動拠点</t>
    <rPh sb="0" eb="2">
      <t>カツドウ</t>
    </rPh>
    <rPh sb="2" eb="4">
      <t>キョテン</t>
    </rPh>
    <phoneticPr fontId="4"/>
  </si>
  <si>
    <t>要望額</t>
    <rPh sb="0" eb="2">
      <t>ヨウボウ</t>
    </rPh>
    <rPh sb="2" eb="3">
      <t>ガク</t>
    </rPh>
    <phoneticPr fontId="4"/>
  </si>
  <si>
    <t>助成額</t>
    <rPh sb="0" eb="2">
      <t>ジョセイ</t>
    </rPh>
    <rPh sb="2" eb="3">
      <t>ガク</t>
    </rPh>
    <phoneticPr fontId="4"/>
  </si>
  <si>
    <t>（福）香美市社会福祉協議会</t>
    <rPh sb="1" eb="2">
      <t>フク</t>
    </rPh>
    <rPh sb="3" eb="6">
      <t>カミシ</t>
    </rPh>
    <rPh sb="6" eb="8">
      <t>シャカイ</t>
    </rPh>
    <rPh sb="8" eb="10">
      <t>フクシ</t>
    </rPh>
    <rPh sb="10" eb="12">
      <t>キョウギ</t>
    </rPh>
    <rPh sb="12" eb="13">
      <t>カイ</t>
    </rPh>
    <phoneticPr fontId="4"/>
  </si>
  <si>
    <t>香美市</t>
    <rPh sb="0" eb="3">
      <t>カミシ</t>
    </rPh>
    <phoneticPr fontId="4"/>
  </si>
  <si>
    <t>香美市老人クラブ連合会</t>
    <rPh sb="0" eb="3">
      <t>カミシ</t>
    </rPh>
    <rPh sb="3" eb="5">
      <t>ロウジン</t>
    </rPh>
    <rPh sb="8" eb="11">
      <t>レンゴウカイ</t>
    </rPh>
    <phoneticPr fontId="4"/>
  </si>
  <si>
    <t>土佐山田町民生委員児童委員協議会</t>
    <rPh sb="0" eb="5">
      <t>トサヤマダチョウ</t>
    </rPh>
    <rPh sb="5" eb="7">
      <t>ミンセイ</t>
    </rPh>
    <rPh sb="7" eb="9">
      <t>イイン</t>
    </rPh>
    <rPh sb="9" eb="11">
      <t>ジドウ</t>
    </rPh>
    <rPh sb="11" eb="13">
      <t>イイン</t>
    </rPh>
    <rPh sb="13" eb="16">
      <t>キョウギカイ</t>
    </rPh>
    <phoneticPr fontId="4"/>
  </si>
  <si>
    <t>土佐山田町</t>
    <rPh sb="0" eb="5">
      <t>トサヤマダチョウ</t>
    </rPh>
    <phoneticPr fontId="4"/>
  </si>
  <si>
    <t>香美市更生保護女性会</t>
    <rPh sb="0" eb="3">
      <t>カミシ</t>
    </rPh>
    <rPh sb="3" eb="5">
      <t>コウセイ</t>
    </rPh>
    <rPh sb="5" eb="7">
      <t>ホゴ</t>
    </rPh>
    <rPh sb="7" eb="10">
      <t>ジョセイカイ</t>
    </rPh>
    <phoneticPr fontId="4"/>
  </si>
  <si>
    <t>香美市身体障害者連盟</t>
    <rPh sb="0" eb="3">
      <t>カミシ</t>
    </rPh>
    <rPh sb="3" eb="5">
      <t>シンタイ</t>
    </rPh>
    <rPh sb="5" eb="8">
      <t>ショウガイシャ</t>
    </rPh>
    <rPh sb="8" eb="10">
      <t>レンメイ</t>
    </rPh>
    <phoneticPr fontId="4"/>
  </si>
  <si>
    <t>香美市交通安全母の会</t>
    <rPh sb="0" eb="3">
      <t>カミシ</t>
    </rPh>
    <rPh sb="3" eb="5">
      <t>コウツウ</t>
    </rPh>
    <rPh sb="5" eb="7">
      <t>アンゼン</t>
    </rPh>
    <rPh sb="7" eb="8">
      <t>ハハ</t>
    </rPh>
    <rPh sb="9" eb="10">
      <t>カイ</t>
    </rPh>
    <phoneticPr fontId="4"/>
  </si>
  <si>
    <t>香美市福祉委員会</t>
    <rPh sb="0" eb="2">
      <t>カミ</t>
    </rPh>
    <rPh sb="2" eb="3">
      <t>シ</t>
    </rPh>
    <rPh sb="3" eb="5">
      <t>フクシ</t>
    </rPh>
    <rPh sb="5" eb="8">
      <t>イインカイ</t>
    </rPh>
    <phoneticPr fontId="4"/>
  </si>
  <si>
    <t>合計</t>
    <rPh sb="0" eb="2">
      <t>ゴウケイ</t>
    </rPh>
    <phoneticPr fontId="4"/>
  </si>
  <si>
    <t>平成29年度　共同募金助成金実績一覧表</t>
    <rPh sb="0" eb="2">
      <t>ヘイセイ</t>
    </rPh>
    <rPh sb="4" eb="6">
      <t>ネンド</t>
    </rPh>
    <rPh sb="7" eb="9">
      <t>キョウドウ</t>
    </rPh>
    <rPh sb="9" eb="11">
      <t>ボキン</t>
    </rPh>
    <rPh sb="11" eb="14">
      <t>ジョセイキン</t>
    </rPh>
    <rPh sb="14" eb="16">
      <t>ジッセキ</t>
    </rPh>
    <rPh sb="16" eb="19">
      <t>イチランヒョウ</t>
    </rPh>
    <phoneticPr fontId="4"/>
  </si>
  <si>
    <t>上改田自治会</t>
    <rPh sb="0" eb="1">
      <t>カミ</t>
    </rPh>
    <rPh sb="1" eb="3">
      <t>カイダ</t>
    </rPh>
    <rPh sb="3" eb="6">
      <t>ジチカイ</t>
    </rPh>
    <phoneticPr fontId="4"/>
  </si>
  <si>
    <t>土佐山田町上改田</t>
    <rPh sb="0" eb="5">
      <t>トサヤマダチョウ</t>
    </rPh>
    <rPh sb="5" eb="6">
      <t>カミ</t>
    </rPh>
    <rPh sb="6" eb="8">
      <t>カイダ</t>
    </rPh>
    <phoneticPr fontId="4"/>
  </si>
  <si>
    <t>香長小PTAよみきかせの会</t>
    <rPh sb="0" eb="2">
      <t>カチョウ</t>
    </rPh>
    <rPh sb="2" eb="3">
      <t>ショウ</t>
    </rPh>
    <rPh sb="12" eb="13">
      <t>カイ</t>
    </rPh>
    <phoneticPr fontId="4"/>
  </si>
  <si>
    <t>土佐山田町須江</t>
    <rPh sb="0" eb="5">
      <t>トサヤマダチョウ</t>
    </rPh>
    <rPh sb="5" eb="7">
      <t>スエ</t>
    </rPh>
    <phoneticPr fontId="4"/>
  </si>
  <si>
    <t>こども食堂「まぁる」実行委員会</t>
    <rPh sb="3" eb="5">
      <t>ショクドウ</t>
    </rPh>
    <rPh sb="10" eb="12">
      <t>ジッコウ</t>
    </rPh>
    <rPh sb="12" eb="15">
      <t>イインカイ</t>
    </rPh>
    <phoneticPr fontId="4"/>
  </si>
  <si>
    <t>土佐山田町宝町</t>
    <rPh sb="0" eb="5">
      <t>トサヤマダチョウ</t>
    </rPh>
    <rPh sb="5" eb="7">
      <t>タカラマチ</t>
    </rPh>
    <phoneticPr fontId="4"/>
  </si>
  <si>
    <t>楠瀬3B体操サークル</t>
    <rPh sb="0" eb="2">
      <t>クスノセ</t>
    </rPh>
    <rPh sb="4" eb="6">
      <t>タイソウ</t>
    </rPh>
    <phoneticPr fontId="4"/>
  </si>
  <si>
    <t>土佐山田町西本町</t>
    <rPh sb="0" eb="5">
      <t>トサヤマダチョウ</t>
    </rPh>
    <rPh sb="5" eb="8">
      <t>ニシホンマチ</t>
    </rPh>
    <phoneticPr fontId="4"/>
  </si>
  <si>
    <t>平山コンディショニング体操教室</t>
    <rPh sb="0" eb="2">
      <t>ヒラヤマ</t>
    </rPh>
    <rPh sb="11" eb="13">
      <t>タイソウ</t>
    </rPh>
    <rPh sb="13" eb="15">
      <t>キョウシツ</t>
    </rPh>
    <phoneticPr fontId="4"/>
  </si>
  <si>
    <t>土佐山田町平山</t>
    <rPh sb="0" eb="5">
      <t>トサヤマダチョウ</t>
    </rPh>
    <rPh sb="5" eb="7">
      <t>ヒラヤマ</t>
    </rPh>
    <phoneticPr fontId="4"/>
  </si>
  <si>
    <t>遊友会卓球部</t>
    <rPh sb="0" eb="1">
      <t>ユウ</t>
    </rPh>
    <rPh sb="1" eb="2">
      <t>ユウ</t>
    </rPh>
    <rPh sb="2" eb="3">
      <t>カイ</t>
    </rPh>
    <rPh sb="3" eb="5">
      <t>タッキュウ</t>
    </rPh>
    <rPh sb="5" eb="6">
      <t>ブ</t>
    </rPh>
    <phoneticPr fontId="4"/>
  </si>
  <si>
    <t>香北ヨーガ教室</t>
    <rPh sb="0" eb="2">
      <t>カホク</t>
    </rPh>
    <rPh sb="5" eb="7">
      <t>キョウシツ</t>
    </rPh>
    <phoneticPr fontId="4"/>
  </si>
  <si>
    <t>香北町美良布</t>
    <rPh sb="0" eb="3">
      <t>カホクチョウ</t>
    </rPh>
    <rPh sb="3" eb="6">
      <t>ビラフ</t>
    </rPh>
    <phoneticPr fontId="4"/>
  </si>
  <si>
    <t>小川ひまわり会</t>
    <rPh sb="0" eb="2">
      <t>オガワ</t>
    </rPh>
    <rPh sb="6" eb="7">
      <t>カイ</t>
    </rPh>
    <phoneticPr fontId="4"/>
  </si>
  <si>
    <t>香北町小川</t>
    <rPh sb="0" eb="3">
      <t>カホクチョウ</t>
    </rPh>
    <rPh sb="3" eb="5">
      <t>オガワ</t>
    </rPh>
    <phoneticPr fontId="4"/>
  </si>
  <si>
    <t>物部川こども祭実行委員会</t>
    <rPh sb="0" eb="2">
      <t>モノベ</t>
    </rPh>
    <rPh sb="2" eb="3">
      <t>ガワ</t>
    </rPh>
    <rPh sb="6" eb="7">
      <t>マツリ</t>
    </rPh>
    <rPh sb="7" eb="9">
      <t>ジッコウ</t>
    </rPh>
    <rPh sb="9" eb="12">
      <t>イインカイ</t>
    </rPh>
    <phoneticPr fontId="4"/>
  </si>
  <si>
    <t>香北町韮生野</t>
    <rPh sb="0" eb="3">
      <t>カホクチョウ</t>
    </rPh>
    <rPh sb="3" eb="6">
      <t>ニロウノ</t>
    </rPh>
    <phoneticPr fontId="4"/>
  </si>
  <si>
    <t>吉野さくら会</t>
    <rPh sb="0" eb="2">
      <t>ヨシノ</t>
    </rPh>
    <rPh sb="5" eb="6">
      <t>カイ</t>
    </rPh>
    <phoneticPr fontId="4"/>
  </si>
  <si>
    <t>香北町吉野</t>
    <rPh sb="0" eb="3">
      <t>カホクチョウ</t>
    </rPh>
    <rPh sb="3" eb="5">
      <t>ヨシノ</t>
    </rPh>
    <phoneticPr fontId="4"/>
  </si>
  <si>
    <t>新田ほっとくらぶ</t>
    <rPh sb="0" eb="2">
      <t>シンデン</t>
    </rPh>
    <phoneticPr fontId="4"/>
  </si>
  <si>
    <t>塩いきいき交流会</t>
    <rPh sb="0" eb="1">
      <t>シオ</t>
    </rPh>
    <rPh sb="5" eb="8">
      <t>コウリュウカイ</t>
    </rPh>
    <phoneticPr fontId="4"/>
  </si>
  <si>
    <t>物部町山崎</t>
    <rPh sb="0" eb="3">
      <t>モノベチョウ</t>
    </rPh>
    <rPh sb="3" eb="5">
      <t>ヤマサキ</t>
    </rPh>
    <phoneticPr fontId="4"/>
  </si>
  <si>
    <t>浦山ながいき会</t>
    <rPh sb="0" eb="2">
      <t>ウラヤマ</t>
    </rPh>
    <rPh sb="6" eb="7">
      <t>カイ</t>
    </rPh>
    <phoneticPr fontId="4"/>
  </si>
  <si>
    <t>物部町仙頭</t>
    <rPh sb="0" eb="3">
      <t>モノベチョウ</t>
    </rPh>
    <rPh sb="3" eb="5">
      <t>セントウ</t>
    </rPh>
    <phoneticPr fontId="4"/>
  </si>
  <si>
    <t>中屋いきいき交流会</t>
    <rPh sb="0" eb="2">
      <t>ナカヤ</t>
    </rPh>
    <rPh sb="6" eb="9">
      <t>コウリュウカイ</t>
    </rPh>
    <phoneticPr fontId="4"/>
  </si>
  <si>
    <t>物部町大栃</t>
    <rPh sb="0" eb="3">
      <t>モノベチョウ</t>
    </rPh>
    <rPh sb="3" eb="5">
      <t>オオドチ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</si>
</sst>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38" fontId="5" fillId="0" borderId="0" xfId="1" applyFont="1" applyAlignment="1">
      <alignment vertical="center"/>
    </xf>
    <xf numFmtId="0" fontId="5" fillId="2" borderId="2" xfId="0" applyFont="1" applyFill="1" applyBorder="1" applyAlignment="1">
      <alignment vertical="center" shrinkToFi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38" fontId="5" fillId="2" borderId="2" xfId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38" fontId="5" fillId="0" borderId="2" xfId="1" applyFont="1" applyBorder="1" applyAlignment="1">
      <alignment vertical="center"/>
    </xf>
    <xf numFmtId="0" fontId="5" fillId="0" borderId="2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vertical="center" wrapText="1"/>
    </xf>
    <xf numFmtId="38" fontId="5" fillId="0" borderId="2" xfId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38" fontId="5" fillId="0" borderId="2" xfId="0" applyNumberFormat="1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38" fontId="7" fillId="0" borderId="5" xfId="1" applyFont="1" applyBorder="1" applyAlignment="1">
      <alignment vertical="center"/>
    </xf>
    <xf numFmtId="0" fontId="0" fillId="0" borderId="2" xfId="0" applyBorder="1" applyAlignment="1">
      <alignment vertical="center" wrapText="1"/>
    </xf>
    <xf numFmtId="38" fontId="7" fillId="0" borderId="2" xfId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F1" sqref="F1"/>
    </sheetView>
  </sheetViews>
  <sheetFormatPr defaultRowHeight="13.5"/>
  <cols>
    <col min="1" max="1" width="3.25" style="1" customWidth="1"/>
    <col min="2" max="2" width="33.875" style="3" bestFit="1" customWidth="1"/>
    <col min="3" max="3" width="21.25" style="1" customWidth="1"/>
    <col min="4" max="4" width="16.25" style="1" customWidth="1"/>
    <col min="5" max="5" width="16.25" style="4" customWidth="1"/>
    <col min="6" max="16384" width="9" style="1"/>
  </cols>
  <sheetData>
    <row r="1" spans="1:9" ht="30" customHeight="1">
      <c r="A1" s="22" t="s">
        <v>15</v>
      </c>
      <c r="B1" s="22"/>
      <c r="C1" s="22"/>
      <c r="D1" s="22"/>
      <c r="E1" s="22"/>
    </row>
    <row r="2" spans="1:9" s="9" customFormat="1" ht="30" customHeight="1">
      <c r="A2" s="5" t="s">
        <v>0</v>
      </c>
      <c r="B2" s="6" t="s">
        <v>1</v>
      </c>
      <c r="C2" s="6" t="s">
        <v>2</v>
      </c>
      <c r="D2" s="7" t="s">
        <v>3</v>
      </c>
      <c r="E2" s="8" t="s">
        <v>4</v>
      </c>
      <c r="F2" s="2"/>
      <c r="G2" s="2"/>
      <c r="H2" s="2"/>
      <c r="I2" s="2"/>
    </row>
    <row r="3" spans="1:9" s="2" customFormat="1" ht="33.75" customHeight="1">
      <c r="A3" s="17">
        <v>1</v>
      </c>
      <c r="B3" s="18" t="s">
        <v>16</v>
      </c>
      <c r="C3" s="18" t="s">
        <v>17</v>
      </c>
      <c r="D3" s="19">
        <v>100000</v>
      </c>
      <c r="E3" s="19">
        <v>0</v>
      </c>
    </row>
    <row r="4" spans="1:9" s="2" customFormat="1" ht="33.75" customHeight="1">
      <c r="A4" s="17">
        <v>2</v>
      </c>
      <c r="B4" s="20" t="s">
        <v>18</v>
      </c>
      <c r="C4" s="20" t="s">
        <v>19</v>
      </c>
      <c r="D4" s="21">
        <v>100000</v>
      </c>
      <c r="E4" s="21">
        <v>50000</v>
      </c>
    </row>
    <row r="5" spans="1:9" s="2" customFormat="1" ht="33.75" customHeight="1">
      <c r="A5" s="17">
        <v>3</v>
      </c>
      <c r="B5" s="20" t="s">
        <v>20</v>
      </c>
      <c r="C5" s="20" t="s">
        <v>21</v>
      </c>
      <c r="D5" s="21">
        <v>96960</v>
      </c>
      <c r="E5" s="21">
        <v>90000</v>
      </c>
    </row>
    <row r="6" spans="1:9" s="2" customFormat="1" ht="33.75" customHeight="1">
      <c r="A6" s="17">
        <v>4</v>
      </c>
      <c r="B6" s="20" t="s">
        <v>22</v>
      </c>
      <c r="C6" s="20" t="s">
        <v>23</v>
      </c>
      <c r="D6" s="21">
        <v>78000</v>
      </c>
      <c r="E6" s="21">
        <v>30000</v>
      </c>
    </row>
    <row r="7" spans="1:9" s="2" customFormat="1" ht="33.75" customHeight="1">
      <c r="A7" s="17">
        <v>5</v>
      </c>
      <c r="B7" s="20" t="s">
        <v>24</v>
      </c>
      <c r="C7" s="20" t="s">
        <v>25</v>
      </c>
      <c r="D7" s="21">
        <v>96000</v>
      </c>
      <c r="E7" s="21">
        <v>30000</v>
      </c>
    </row>
    <row r="8" spans="1:9" s="2" customFormat="1" ht="33.75" customHeight="1">
      <c r="A8" s="17">
        <v>6</v>
      </c>
      <c r="B8" s="20" t="s">
        <v>26</v>
      </c>
      <c r="C8" s="20" t="s">
        <v>21</v>
      </c>
      <c r="D8" s="21">
        <v>22677</v>
      </c>
      <c r="E8" s="21">
        <v>0</v>
      </c>
    </row>
    <row r="9" spans="1:9" s="2" customFormat="1" ht="33.75" customHeight="1">
      <c r="A9" s="17">
        <v>7</v>
      </c>
      <c r="B9" s="20" t="s">
        <v>27</v>
      </c>
      <c r="C9" s="20" t="s">
        <v>28</v>
      </c>
      <c r="D9" s="21">
        <v>49000</v>
      </c>
      <c r="E9" s="21">
        <v>30000</v>
      </c>
    </row>
    <row r="10" spans="1:9" s="2" customFormat="1" ht="33.75" customHeight="1">
      <c r="A10" s="17">
        <v>8</v>
      </c>
      <c r="B10" s="20" t="s">
        <v>29</v>
      </c>
      <c r="C10" s="20" t="s">
        <v>30</v>
      </c>
      <c r="D10" s="21">
        <v>53384</v>
      </c>
      <c r="E10" s="21">
        <v>36000</v>
      </c>
    </row>
    <row r="11" spans="1:9" s="2" customFormat="1" ht="33.75" customHeight="1">
      <c r="A11" s="17">
        <v>9</v>
      </c>
      <c r="B11" s="20" t="s">
        <v>31</v>
      </c>
      <c r="C11" s="20" t="s">
        <v>32</v>
      </c>
      <c r="D11" s="21">
        <v>40569</v>
      </c>
      <c r="E11" s="21">
        <v>40000</v>
      </c>
    </row>
    <row r="12" spans="1:9" s="2" customFormat="1" ht="33.75" customHeight="1">
      <c r="A12" s="17">
        <v>10</v>
      </c>
      <c r="B12" s="20" t="s">
        <v>33</v>
      </c>
      <c r="C12" s="20" t="s">
        <v>34</v>
      </c>
      <c r="D12" s="21">
        <v>33000</v>
      </c>
      <c r="E12" s="21">
        <v>33000</v>
      </c>
    </row>
    <row r="13" spans="1:9" s="2" customFormat="1" ht="33.75" customHeight="1">
      <c r="A13" s="17">
        <v>11</v>
      </c>
      <c r="B13" s="20" t="s">
        <v>35</v>
      </c>
      <c r="C13" s="20" t="s">
        <v>28</v>
      </c>
      <c r="D13" s="21">
        <v>16000</v>
      </c>
      <c r="E13" s="21">
        <v>16000</v>
      </c>
    </row>
    <row r="14" spans="1:9" s="2" customFormat="1" ht="33.75" customHeight="1">
      <c r="A14" s="17">
        <v>12</v>
      </c>
      <c r="B14" s="20" t="s">
        <v>36</v>
      </c>
      <c r="C14" s="20" t="s">
        <v>37</v>
      </c>
      <c r="D14" s="21">
        <v>17464</v>
      </c>
      <c r="E14" s="21">
        <v>17000</v>
      </c>
    </row>
    <row r="15" spans="1:9" s="2" customFormat="1" ht="33.75" customHeight="1">
      <c r="A15" s="17">
        <v>13</v>
      </c>
      <c r="B15" s="20" t="s">
        <v>38</v>
      </c>
      <c r="C15" s="20" t="s">
        <v>39</v>
      </c>
      <c r="D15" s="21">
        <v>87636</v>
      </c>
      <c r="E15" s="21">
        <v>78000</v>
      </c>
    </row>
    <row r="16" spans="1:9" s="2" customFormat="1" ht="33.75" customHeight="1">
      <c r="A16" s="17">
        <v>14</v>
      </c>
      <c r="B16" s="20" t="s">
        <v>40</v>
      </c>
      <c r="C16" s="20" t="s">
        <v>41</v>
      </c>
      <c r="D16" s="21">
        <v>27780</v>
      </c>
      <c r="E16" s="21">
        <v>27000</v>
      </c>
    </row>
    <row r="17" spans="1:5" s="2" customFormat="1" ht="33.75" customHeight="1">
      <c r="A17" s="17">
        <v>15</v>
      </c>
      <c r="B17" s="11" t="s">
        <v>5</v>
      </c>
      <c r="C17" s="12" t="s">
        <v>6</v>
      </c>
      <c r="D17" s="13">
        <v>2349441</v>
      </c>
      <c r="E17" s="13">
        <v>2349441</v>
      </c>
    </row>
    <row r="18" spans="1:5" s="2" customFormat="1" ht="33.75" customHeight="1">
      <c r="A18" s="17">
        <v>16</v>
      </c>
      <c r="B18" s="12" t="s">
        <v>7</v>
      </c>
      <c r="C18" s="12" t="s">
        <v>6</v>
      </c>
      <c r="D18" s="13">
        <v>80000</v>
      </c>
      <c r="E18" s="13">
        <v>80000</v>
      </c>
    </row>
    <row r="19" spans="1:5" s="2" customFormat="1" ht="33.75" customHeight="1">
      <c r="A19" s="17">
        <v>17</v>
      </c>
      <c r="B19" s="12" t="s">
        <v>8</v>
      </c>
      <c r="C19" s="12" t="s">
        <v>9</v>
      </c>
      <c r="D19" s="13">
        <v>30000</v>
      </c>
      <c r="E19" s="13">
        <v>30000</v>
      </c>
    </row>
    <row r="20" spans="1:5" s="9" customFormat="1" ht="33.75" customHeight="1">
      <c r="A20" s="17">
        <v>18</v>
      </c>
      <c r="B20" s="12" t="s">
        <v>10</v>
      </c>
      <c r="C20" s="14" t="s">
        <v>6</v>
      </c>
      <c r="D20" s="13">
        <v>150000</v>
      </c>
      <c r="E20" s="13">
        <v>150000</v>
      </c>
    </row>
    <row r="21" spans="1:5" s="9" customFormat="1" ht="33.75" customHeight="1">
      <c r="A21" s="17">
        <v>19</v>
      </c>
      <c r="B21" s="12" t="s">
        <v>11</v>
      </c>
      <c r="C21" s="14" t="s">
        <v>6</v>
      </c>
      <c r="D21" s="13">
        <v>160000</v>
      </c>
      <c r="E21" s="13">
        <v>160000</v>
      </c>
    </row>
    <row r="22" spans="1:5" s="9" customFormat="1" ht="33.75" customHeight="1">
      <c r="A22" s="17">
        <v>20</v>
      </c>
      <c r="B22" s="12" t="s">
        <v>12</v>
      </c>
      <c r="C22" s="14" t="s">
        <v>6</v>
      </c>
      <c r="D22" s="13">
        <v>70000</v>
      </c>
      <c r="E22" s="13">
        <v>70000</v>
      </c>
    </row>
    <row r="23" spans="1:5" s="9" customFormat="1" ht="33.75" customHeight="1">
      <c r="A23" s="17">
        <v>21</v>
      </c>
      <c r="B23" s="12" t="s">
        <v>13</v>
      </c>
      <c r="C23" s="14" t="s">
        <v>6</v>
      </c>
      <c r="D23" s="13">
        <v>40000</v>
      </c>
      <c r="E23" s="13">
        <v>40000</v>
      </c>
    </row>
    <row r="24" spans="1:5" s="9" customFormat="1" ht="33.75" customHeight="1">
      <c r="A24" s="23" t="s">
        <v>14</v>
      </c>
      <c r="B24" s="24"/>
      <c r="C24" s="24"/>
      <c r="D24" s="15">
        <f>SUM(D3:D23)</f>
        <v>3697911</v>
      </c>
      <c r="E24" s="10">
        <f>SUM(E3:E23)</f>
        <v>3356441</v>
      </c>
    </row>
    <row r="25" spans="1:5" s="9" customFormat="1">
      <c r="B25" s="16"/>
      <c r="E25" s="4"/>
    </row>
  </sheetData>
  <mergeCells count="2">
    <mergeCell ref="A1:E1"/>
    <mergeCell ref="A24:C24"/>
  </mergeCells>
  <phoneticPr fontId="1"/>
  <pageMargins left="0.78740157480314965" right="0.39370078740157483" top="0.59055118110236227" bottom="0.59055118110236227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一覧表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2020-06-26T02:29:15Z</dcterms:modified>
</cp:coreProperties>
</file>